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8060" windowHeight="68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4" i="1"/>
  <c r="E13" i="1"/>
  <c r="E12" i="1" l="1"/>
  <c r="E15" i="1"/>
  <c r="E16" i="1"/>
  <c r="E17" i="1"/>
  <c r="E19" i="1"/>
  <c r="E20" i="1"/>
  <c r="E21" i="1"/>
</calcChain>
</file>

<file path=xl/sharedStrings.xml><?xml version="1.0" encoding="utf-8"?>
<sst xmlns="http://schemas.openxmlformats.org/spreadsheetml/2006/main" count="47" uniqueCount="46">
  <si>
    <t>Klaipėdos lopšelis-darželis "Švyturėlis", 190424633</t>
  </si>
  <si>
    <t>(Įstaigos pavadinimas, kodas)</t>
  </si>
  <si>
    <t>VIDUTINIO MĖNESINIO BRUTO DARBO UŽMOKESČIO ATASKAITA</t>
  </si>
  <si>
    <t>Eil.</t>
  </si>
  <si>
    <t>Pareigų (pareigybės) pavadinimas</t>
  </si>
  <si>
    <t>Etatų skaičius</t>
  </si>
  <si>
    <t>Vidutinis mėnesinis bruto darbo užmokestis (Eur)</t>
  </si>
  <si>
    <t>Nr.</t>
  </si>
  <si>
    <t/>
  </si>
  <si>
    <t>2016 m. 1 ketvirtis</t>
  </si>
  <si>
    <t>2015 m.</t>
  </si>
  <si>
    <t>Auklėtojas</t>
  </si>
  <si>
    <t>Auklėtojas (spec. gr.)</t>
  </si>
  <si>
    <t>Auklėtojo padėjėjas</t>
  </si>
  <si>
    <t>Auklėtojo padėjėjas (spec. gr.)</t>
  </si>
  <si>
    <t>Bendrosios praktikos slaugytojas</t>
  </si>
  <si>
    <t>Darbininkas</t>
  </si>
  <si>
    <t>Direktorius</t>
  </si>
  <si>
    <t>Kiemsargis</t>
  </si>
  <si>
    <t>Logopedas</t>
  </si>
  <si>
    <t>Priešmokyklinio ugdymo pedagogas</t>
  </si>
  <si>
    <t>Sandėlininkas</t>
  </si>
  <si>
    <t>Virėjas</t>
  </si>
  <si>
    <t>544,82</t>
  </si>
  <si>
    <t>740,75</t>
  </si>
  <si>
    <t>312,16</t>
  </si>
  <si>
    <t>327,00</t>
  </si>
  <si>
    <t>417,92</t>
  </si>
  <si>
    <t>1091,18</t>
  </si>
  <si>
    <t>300,00</t>
  </si>
  <si>
    <t>647,61</t>
  </si>
  <si>
    <t>739,37</t>
  </si>
  <si>
    <t>324,65</t>
  </si>
  <si>
    <t>303,94</t>
  </si>
  <si>
    <t>532,46</t>
  </si>
  <si>
    <t>538,32</t>
  </si>
  <si>
    <t>332,60</t>
  </si>
  <si>
    <t>401,20</t>
  </si>
  <si>
    <t>1040,73</t>
  </si>
  <si>
    <t>615,11</t>
  </si>
  <si>
    <t>678,02</t>
  </si>
  <si>
    <t>330,96</t>
  </si>
  <si>
    <t>poskyrio vyresnioji specialistė Kristina Simytė</t>
  </si>
  <si>
    <t xml:space="preserve"> Centralizuotos apskaitos skyriaus Darbo užmokesčio apskaitos</t>
  </si>
  <si>
    <t>Parenge: Klaipėdos miesto savivaldybės administracijos Finansu ir turto departamento</t>
  </si>
  <si>
    <t>2016 m. balandžio 5d.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</si>
</sst>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3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2" fontId="2" fillId="0" borderId="3" xfId="1" applyNumberFormat="1" applyFont="1" applyFill="1" applyBorder="1" applyAlignment="1">
      <alignment horizontal="right" vertical="top" wrapText="1" readingOrder="1"/>
    </xf>
    <xf numFmtId="0" fontId="6" fillId="0" borderId="3" xfId="1" applyNumberFormat="1" applyFont="1" applyFill="1" applyBorder="1" applyAlignment="1">
      <alignment horizontal="right" vertical="top" wrapText="1" readingOrder="1"/>
    </xf>
    <xf numFmtId="2" fontId="6" fillId="0" borderId="3" xfId="1" applyNumberFormat="1" applyFont="1" applyFill="1" applyBorder="1" applyAlignment="1">
      <alignment horizontal="right" vertical="top" wrapText="1" readingOrder="1"/>
    </xf>
    <xf numFmtId="0" fontId="6" fillId="2" borderId="3" xfId="1" applyNumberFormat="1" applyFont="1" applyFill="1" applyBorder="1" applyAlignment="1">
      <alignment horizontal="right" vertical="top" wrapText="1" readingOrder="1"/>
    </xf>
    <xf numFmtId="2" fontId="6" fillId="2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0" fillId="0" borderId="0" xfId="0" applyFont="1"/>
    <xf numFmtId="164" fontId="7" fillId="0" borderId="3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selection activeCell="D19" sqref="D19"/>
    </sheetView>
  </sheetViews>
  <sheetFormatPr defaultRowHeight="15" x14ac:dyDescent="0.25"/>
  <cols>
    <col min="1" max="1" width="5.42578125" customWidth="1"/>
    <col min="2" max="2" width="29.42578125" customWidth="1"/>
    <col min="3" max="3" width="10.28515625" customWidth="1"/>
    <col min="4" max="4" width="16.5703125" customWidth="1"/>
    <col min="5" max="5" width="15.28515625" customWidth="1"/>
    <col min="6" max="6" width="5.140625" hidden="1" customWidth="1"/>
    <col min="8" max="11" width="0" hidden="1" customWidth="1"/>
  </cols>
  <sheetData>
    <row r="1" spans="1:11" ht="13.5" customHeight="1" x14ac:dyDescent="0.25">
      <c r="A1" s="15" t="s">
        <v>0</v>
      </c>
      <c r="B1" s="16"/>
      <c r="C1" s="16"/>
      <c r="D1" s="16"/>
      <c r="E1" s="16"/>
    </row>
    <row r="2" spans="1:11" ht="14.1" customHeight="1" x14ac:dyDescent="0.25">
      <c r="A2" s="17" t="s">
        <v>1</v>
      </c>
      <c r="B2" s="18"/>
      <c r="C2" s="18"/>
      <c r="D2" s="18"/>
      <c r="E2" s="18"/>
    </row>
    <row r="3" spans="1:11" ht="7.9" customHeight="1" x14ac:dyDescent="0.25"/>
    <row r="4" spans="1:11" ht="14.1" customHeight="1" x14ac:dyDescent="0.25">
      <c r="A4" s="19" t="s">
        <v>2</v>
      </c>
      <c r="B4" s="16"/>
      <c r="C4" s="16"/>
      <c r="D4" s="16"/>
      <c r="E4" s="16"/>
    </row>
    <row r="5" spans="1:11" ht="3.95" customHeight="1" x14ac:dyDescent="0.25"/>
    <row r="6" spans="1:11" ht="14.1" customHeight="1" x14ac:dyDescent="0.25">
      <c r="A6" s="20" t="s">
        <v>45</v>
      </c>
      <c r="B6" s="16"/>
      <c r="C6" s="16"/>
      <c r="D6" s="16"/>
      <c r="E6" s="16"/>
    </row>
    <row r="7" spans="1:11" ht="17.649999999999999" customHeight="1" x14ac:dyDescent="0.25"/>
    <row r="8" spans="1:11" ht="31.5" customHeight="1" x14ac:dyDescent="0.25">
      <c r="A8" s="1" t="s">
        <v>3</v>
      </c>
      <c r="B8" s="1" t="s">
        <v>4</v>
      </c>
      <c r="C8" s="1" t="s">
        <v>5</v>
      </c>
      <c r="D8" s="21" t="s">
        <v>6</v>
      </c>
      <c r="E8" s="22"/>
    </row>
    <row r="9" spans="1:11" x14ac:dyDescent="0.25">
      <c r="A9" s="3" t="s">
        <v>7</v>
      </c>
      <c r="B9" s="3" t="s">
        <v>8</v>
      </c>
      <c r="C9" s="3" t="s">
        <v>8</v>
      </c>
      <c r="D9" s="2" t="s">
        <v>9</v>
      </c>
      <c r="E9" s="2" t="s">
        <v>10</v>
      </c>
      <c r="I9">
        <v>2</v>
      </c>
      <c r="J9">
        <v>3</v>
      </c>
      <c r="K9">
        <v>4</v>
      </c>
    </row>
    <row r="10" spans="1:11" s="12" customFormat="1" x14ac:dyDescent="0.25">
      <c r="A10" s="4">
        <v>1</v>
      </c>
      <c r="B10" s="5" t="s">
        <v>17</v>
      </c>
      <c r="C10" s="6">
        <v>1</v>
      </c>
      <c r="D10" s="7">
        <v>1078.49</v>
      </c>
      <c r="E10" s="7">
        <f t="shared" ref="E10" si="0">AVERAGE(H10:K10)</f>
        <v>1068.9100000000001</v>
      </c>
      <c r="H10" s="12">
        <v>1068.9100000000001</v>
      </c>
      <c r="I10" s="8" t="s">
        <v>28</v>
      </c>
      <c r="J10" s="8" t="s">
        <v>38</v>
      </c>
      <c r="K10" s="10">
        <v>1068.9100000000001</v>
      </c>
    </row>
    <row r="11" spans="1:11" s="12" customFormat="1" x14ac:dyDescent="0.25">
      <c r="A11" s="4">
        <v>2</v>
      </c>
      <c r="B11" s="5" t="s">
        <v>11</v>
      </c>
      <c r="C11" s="6">
        <v>10</v>
      </c>
      <c r="D11" s="7">
        <v>625.01</v>
      </c>
      <c r="E11" s="7">
        <f t="shared" ref="E11" si="1">AVERAGE(H11:K11)</f>
        <v>566.25</v>
      </c>
      <c r="H11" s="12">
        <v>547.89</v>
      </c>
      <c r="I11" s="8" t="s">
        <v>23</v>
      </c>
      <c r="J11" s="8" t="s">
        <v>34</v>
      </c>
      <c r="K11" s="10">
        <v>584.61</v>
      </c>
    </row>
    <row r="12" spans="1:11" x14ac:dyDescent="0.25">
      <c r="A12" s="4">
        <v>3</v>
      </c>
      <c r="B12" s="5" t="s">
        <v>12</v>
      </c>
      <c r="C12" s="6">
        <v>4</v>
      </c>
      <c r="D12" s="7">
        <v>700.95</v>
      </c>
      <c r="E12" s="7">
        <f t="shared" ref="E12:E17" si="2">AVERAGE(H12:K12)</f>
        <v>705.71</v>
      </c>
      <c r="H12">
        <v>739.05</v>
      </c>
      <c r="I12" s="8" t="s">
        <v>24</v>
      </c>
      <c r="J12" s="8" t="s">
        <v>35</v>
      </c>
      <c r="K12" s="10">
        <v>672.37</v>
      </c>
    </row>
    <row r="13" spans="1:11" s="12" customFormat="1" x14ac:dyDescent="0.25">
      <c r="A13" s="4">
        <v>4</v>
      </c>
      <c r="B13" s="5" t="s">
        <v>20</v>
      </c>
      <c r="C13" s="14">
        <v>3</v>
      </c>
      <c r="D13" s="7">
        <v>724.2</v>
      </c>
      <c r="E13" s="7">
        <f t="shared" ref="E13:E14" si="3">AVERAGE(H13:K13)</f>
        <v>726.53500000000008</v>
      </c>
      <c r="H13" s="12">
        <v>759.87</v>
      </c>
      <c r="I13" s="8" t="s">
        <v>31</v>
      </c>
      <c r="J13" s="8" t="s">
        <v>40</v>
      </c>
      <c r="K13" s="10">
        <v>693.2</v>
      </c>
    </row>
    <row r="14" spans="1:11" s="12" customFormat="1" x14ac:dyDescent="0.25">
      <c r="A14" s="4">
        <v>5</v>
      </c>
      <c r="B14" s="5" t="s">
        <v>19</v>
      </c>
      <c r="C14" s="14">
        <v>4</v>
      </c>
      <c r="D14" s="7">
        <v>659.77</v>
      </c>
      <c r="E14" s="7">
        <f t="shared" si="3"/>
        <v>645.63499999999999</v>
      </c>
      <c r="H14" s="12">
        <v>655.20000000000005</v>
      </c>
      <c r="I14" s="8" t="s">
        <v>30</v>
      </c>
      <c r="J14" s="8" t="s">
        <v>39</v>
      </c>
      <c r="K14" s="10">
        <v>636.07000000000005</v>
      </c>
    </row>
    <row r="15" spans="1:11" x14ac:dyDescent="0.25">
      <c r="A15" s="4">
        <v>6</v>
      </c>
      <c r="B15" s="5" t="s">
        <v>13</v>
      </c>
      <c r="C15" s="14">
        <v>6</v>
      </c>
      <c r="D15" s="7">
        <v>352.49</v>
      </c>
      <c r="E15" s="7">
        <f t="shared" si="2"/>
        <v>322.38666666666671</v>
      </c>
      <c r="H15">
        <v>316.98</v>
      </c>
      <c r="I15" s="8" t="s">
        <v>25</v>
      </c>
      <c r="J15" s="9">
        <v>325</v>
      </c>
      <c r="K15" s="10">
        <v>325.18</v>
      </c>
    </row>
    <row r="16" spans="1:11" x14ac:dyDescent="0.25">
      <c r="A16" s="4">
        <v>7</v>
      </c>
      <c r="B16" s="5" t="s">
        <v>14</v>
      </c>
      <c r="C16" s="14">
        <v>3.5</v>
      </c>
      <c r="D16" s="7">
        <v>367.5</v>
      </c>
      <c r="E16" s="7">
        <f t="shared" si="2"/>
        <v>336.9</v>
      </c>
      <c r="H16">
        <v>332.29</v>
      </c>
      <c r="I16" s="8" t="s">
        <v>26</v>
      </c>
      <c r="J16" s="8" t="s">
        <v>36</v>
      </c>
      <c r="K16" s="10">
        <v>341.51</v>
      </c>
    </row>
    <row r="17" spans="1:11" x14ac:dyDescent="0.25">
      <c r="A17" s="4">
        <v>8</v>
      </c>
      <c r="B17" s="5" t="s">
        <v>15</v>
      </c>
      <c r="C17" s="14">
        <v>1</v>
      </c>
      <c r="D17" s="7">
        <v>426</v>
      </c>
      <c r="E17" s="7">
        <f t="shared" si="2"/>
        <v>414.75</v>
      </c>
      <c r="H17">
        <v>416.63</v>
      </c>
      <c r="I17" s="8" t="s">
        <v>27</v>
      </c>
      <c r="J17" s="8" t="s">
        <v>37</v>
      </c>
      <c r="K17" s="10">
        <v>412.87</v>
      </c>
    </row>
    <row r="18" spans="1:11" x14ac:dyDescent="0.25">
      <c r="A18" s="4">
        <v>9</v>
      </c>
      <c r="B18" s="5" t="s">
        <v>16</v>
      </c>
      <c r="C18" s="14">
        <v>2.5</v>
      </c>
      <c r="D18" s="7">
        <v>350</v>
      </c>
      <c r="E18" s="7">
        <v>319.95</v>
      </c>
      <c r="H18">
        <v>0</v>
      </c>
      <c r="I18" s="8">
        <v>0</v>
      </c>
      <c r="J18" s="8">
        <v>0</v>
      </c>
      <c r="K18" s="10">
        <v>0</v>
      </c>
    </row>
    <row r="19" spans="1:11" x14ac:dyDescent="0.25">
      <c r="A19" s="4">
        <v>10</v>
      </c>
      <c r="B19" s="5" t="s">
        <v>18</v>
      </c>
      <c r="C19" s="14">
        <v>1</v>
      </c>
      <c r="D19" s="7">
        <v>350</v>
      </c>
      <c r="E19" s="7">
        <f t="shared" ref="E19:E21" si="4">AVERAGE(H19:K19)</f>
        <v>319.94666666666666</v>
      </c>
      <c r="H19">
        <v>309.83999999999997</v>
      </c>
      <c r="I19" s="8" t="s">
        <v>29</v>
      </c>
      <c r="J19" s="9">
        <v>325</v>
      </c>
      <c r="K19" s="11">
        <v>325</v>
      </c>
    </row>
    <row r="20" spans="1:11" x14ac:dyDescent="0.25">
      <c r="A20" s="4">
        <v>11</v>
      </c>
      <c r="B20" s="5" t="s">
        <v>21</v>
      </c>
      <c r="C20" s="6">
        <v>1</v>
      </c>
      <c r="D20" s="7">
        <v>350</v>
      </c>
      <c r="E20" s="7">
        <f t="shared" si="4"/>
        <v>326.72000000000003</v>
      </c>
      <c r="H20">
        <v>329.98</v>
      </c>
      <c r="I20" s="8" t="s">
        <v>32</v>
      </c>
      <c r="J20" s="9">
        <v>325</v>
      </c>
      <c r="K20" s="10">
        <v>325.18</v>
      </c>
    </row>
    <row r="21" spans="1:11" x14ac:dyDescent="0.25">
      <c r="A21" s="4">
        <v>12</v>
      </c>
      <c r="B21" s="5" t="s">
        <v>22</v>
      </c>
      <c r="C21" s="6">
        <v>3</v>
      </c>
      <c r="D21" s="7">
        <v>350</v>
      </c>
      <c r="E21" s="7">
        <f t="shared" si="4"/>
        <v>318.78999999999996</v>
      </c>
      <c r="H21">
        <v>312.39999999999998</v>
      </c>
      <c r="I21" s="8" t="s">
        <v>33</v>
      </c>
      <c r="J21" s="8" t="s">
        <v>41</v>
      </c>
      <c r="K21" s="10">
        <v>325.18</v>
      </c>
    </row>
    <row r="22" spans="1:11" ht="0" hidden="1" customHeight="1" x14ac:dyDescent="0.25">
      <c r="I22" s="8">
        <v>312.39999999999998</v>
      </c>
      <c r="J22" s="9">
        <v>325</v>
      </c>
    </row>
    <row r="23" spans="1:11" ht="42.6" customHeight="1" x14ac:dyDescent="0.25"/>
    <row r="24" spans="1:11" x14ac:dyDescent="0.25">
      <c r="A24" s="13" t="s">
        <v>44</v>
      </c>
    </row>
    <row r="25" spans="1:11" x14ac:dyDescent="0.25">
      <c r="A25" s="13" t="s">
        <v>43</v>
      </c>
    </row>
    <row r="26" spans="1:11" x14ac:dyDescent="0.25">
      <c r="A26" s="13" t="s">
        <v>42</v>
      </c>
    </row>
  </sheetData>
  <mergeCells count="5">
    <mergeCell ref="A1:E1"/>
    <mergeCell ref="A2:E2"/>
    <mergeCell ref="A4:E4"/>
    <mergeCell ref="A6:E6"/>
    <mergeCell ref="D8:E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2016 m. balandžio 5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Deimena</cp:lastModifiedBy>
  <cp:lastPrinted>2016-04-14T07:37:55Z</cp:lastPrinted>
  <dcterms:created xsi:type="dcterms:W3CDTF">2016-04-13T13:04:05Z</dcterms:created>
  <dcterms:modified xsi:type="dcterms:W3CDTF">2016-04-14T10:08:44Z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